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activeTab="0"/>
  </bookViews>
  <sheets>
    <sheet name="для энергосбыта" sheetId="1" r:id="rId1"/>
  </sheets>
  <definedNames>
    <definedName name="_xlnm._FilterDatabase" localSheetId="0" hidden="1">'для энергосбыта'!$A$4:$H$6</definedName>
  </definedNames>
  <calcPr fullCalcOnLoad="1"/>
</workbook>
</file>

<file path=xl/comments1.xml><?xml version="1.0" encoding="utf-8"?>
<comments xmlns="http://schemas.openxmlformats.org/spreadsheetml/2006/main">
  <authors>
    <author>Злобин</author>
  </authors>
  <commentList>
    <comment ref="S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<sst xmlns="http://schemas.openxmlformats.org/spreadsheetml/2006/main" count="14" uniqueCount="14">
  <si>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</si>
  <si>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</si>
  <si>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</si>
  <si>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</si>
  <si>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</si>
  <si>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</si>
  <si>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</si>
  <si>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</si>
  <si>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</si>
  <si>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</si>
  <si>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"Первая Образцовая типография", филиал "Дом печати - ВЯТКА"</t>
  </si>
  <si>
    <t>РТП-107</t>
  </si>
  <si>
    <t>ПС Коммунальная</t>
  </si>
  <si>
    <t>Сведения о резервируемой максимальной мощности абонентов, с максимальной мощностью более 670 кВт за 1 квартал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</si>
</sst>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16" fontId="4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S4" sqref="BS4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6" width="19.25390625" style="1" customWidth="1"/>
    <col min="7" max="7" width="17.25390625" style="1" customWidth="1"/>
    <col min="8" max="8" width="28.375" style="1" hidden="1" customWidth="1"/>
    <col min="9" max="16" width="9.00390625" style="1" hidden="1" customWidth="1"/>
    <col min="17" max="62" width="0" style="1" hidden="1" customWidth="1"/>
    <col min="63" max="63" width="11.375" style="1" bestFit="1" customWidth="1"/>
    <col min="64" max="16384" width="9.00390625" style="1" customWidth="1"/>
  </cols>
  <sheetData>
    <row r="1" spans="1:7" ht="90.75" customHeight="1">
      <c r="A1" s="10" t="s">
        <v>13</v>
      </c>
      <c r="B1" s="10"/>
      <c r="C1" s="10"/>
      <c r="D1" s="10"/>
      <c r="E1" s="10"/>
      <c r="F1" s="10"/>
      <c r="G1" s="10"/>
    </row>
    <row r="2" ht="38.25" customHeight="1"/>
    <row r="3" spans="1:7" ht="20.25" customHeight="1">
      <c r="A3" s="9" t="s">
        <v>0</v>
      </c>
      <c r="B3" s="9" t="s">
        <v>1</v>
      </c>
      <c r="C3" s="9"/>
      <c r="D3" s="9"/>
      <c r="E3" s="9" t="s">
        <v>2</v>
      </c>
      <c r="F3" s="9" t="s">
        <v>8</v>
      </c>
      <c r="G3" s="9" t="s">
        <v>9</v>
      </c>
    </row>
    <row r="4" spans="1:7" ht="81" customHeight="1">
      <c r="A4" s="9"/>
      <c r="B4" s="6" t="s">
        <v>3</v>
      </c>
      <c r="C4" s="6" t="s">
        <v>4</v>
      </c>
      <c r="D4" s="6" t="s">
        <v>5</v>
      </c>
      <c r="E4" s="9"/>
      <c r="F4" s="9"/>
      <c r="G4" s="9"/>
    </row>
    <row r="5" spans="1:19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>
        <v>9</v>
      </c>
      <c r="S5" s="3">
        <f>20*11</f>
        <v>220</v>
      </c>
    </row>
    <row r="6" spans="1:63" ht="63" customHeight="1">
      <c r="A6" s="7" t="s">
        <v>10</v>
      </c>
      <c r="B6" s="7" t="s">
        <v>12</v>
      </c>
      <c r="C6" s="7">
        <v>10</v>
      </c>
      <c r="D6" s="7" t="s">
        <v>11</v>
      </c>
      <c r="E6" s="7">
        <v>0.4</v>
      </c>
      <c r="F6" s="7">
        <v>2060</v>
      </c>
      <c r="G6" s="8">
        <v>1388</v>
      </c>
      <c r="H6" s="4" t="s">
        <v>6</v>
      </c>
      <c r="L6" s="1">
        <v>470.02</v>
      </c>
      <c r="M6" s="1">
        <v>480.25</v>
      </c>
      <c r="N6" s="1">
        <f>M6-L6</f>
        <v>10.230000000000018</v>
      </c>
      <c r="O6" s="1" t="e">
        <f>N6*#REF!</f>
        <v>#REF!</v>
      </c>
      <c r="Q6" s="1" t="s">
        <v>7</v>
      </c>
      <c r="BK6" s="5"/>
    </row>
    <row r="7" ht="90.75" customHeight="1">
      <c r="A7" s="1"/>
    </row>
    <row r="8" ht="90.75" customHeight="1">
      <c r="A8" s="1"/>
    </row>
    <row r="9" s="3" customFormat="1" ht="90.75" customHeight="1">
      <c r="A9" s="1"/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</sheetData>
  <sheetProtection/>
  <autoFilter ref="A4:H6"/>
  <mergeCells count="6">
    <mergeCell ref="A3:A4"/>
    <mergeCell ref="B3:D3"/>
    <mergeCell ref="E3:E4"/>
    <mergeCell ref="F3:F4"/>
    <mergeCell ref="A1:G1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2015-03-31T10:08:49Z</dcterms:modified>
  <cp:category/>
  <cp:version/>
  <cp:contentType/>
  <cp:contentStatus/>
</cp:coreProperties>
</file>